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ОДС\Сайт_ФСТ\Для Галины Владимировны\Микрогенерация_52_v\"/>
    </mc:Choice>
  </mc:AlternateContent>
  <bookViews>
    <workbookView xWindow="0" yWindow="0" windowWidth="26460" windowHeight="40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0" i="1" l="1"/>
  <c r="D4" i="1" l="1"/>
  <c r="D7" i="1"/>
  <c r="D9" i="1" l="1"/>
  <c r="D8" i="1" l="1"/>
  <c r="D6" i="1" l="1"/>
  <c r="D5" i="1" l="1"/>
  <c r="D3" i="1" l="1"/>
</calcChain>
</file>

<file path=xl/sharedStrings.xml><?xml version="1.0" encoding="utf-8"?>
<sst xmlns="http://schemas.openxmlformats.org/spreadsheetml/2006/main" count="14" uniqueCount="14">
  <si>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</si>
  <si>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</si>
  <si>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</si>
  <si>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</si>
  <si>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</si>
  <si>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</si>
  <si>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</si>
  <si>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</si>
  <si>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</si>
  <si>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</si>
  <si>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</si>
  <si>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</si>
  <si>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покупки электроэнергии, выработанной на объектах микрогенерации, кВтч</t>
  </si>
  <si>
    <t>СРЕДНЕВЗВЕШЕННАЯ  ЦЕНА ПОКУПКИ  НА РОЗНИЧНОМ РЫНКЕ ЭЛЕКТРИЧЕСКОЙ ЭНЕРГИИ(МОЩНОСТИ), ВЫРАБОТАННОЙ НА ОБЪЕКТАХ МИКРОГЕНЕРАЦИИ, в руб./кВтч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</si>
</sst>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Garamond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/>
    </xf>
    <xf numFmtId="0" fontId="4" fillId="0" borderId="2" xfId="0" applyFont="1" applyBorder="1"/>
    <xf numFmtId="0" fontId="0" fillId="0" borderId="2" xfId="0" applyBorder="1"/>
    <xf numFmtId="164" fontId="4" fillId="0" borderId="2" xfId="0" applyNumberFormat="1" applyFont="1" applyBorder="1"/>
    <xf numFmtId="164" fontId="0" fillId="0" borderId="0" xfId="0" applyNumberFormat="1"/>
    <xf numFmtId="164" fontId="5" fillId="0" borderId="2" xfId="0" applyNumberFormat="1" applyFont="1" applyBorder="1"/>
    <xf numFmtId="0" fontId="0" fillId="0" borderId="2" xfId="0" applyBorder="1" applyAlignment="1">
      <alignment wrapText="1"/>
    </xf>
    <xf numFmtId="1" fontId="0" fillId="0" borderId="2" xfId="0" applyNumberFormat="1" applyBorder="1"/>
    <xf numFmtId="49" fontId="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12" sqref="B12"/>
    </sheetView>
  </sheetViews>
  <sheetFormatPr defaultRowHeight="15" x14ac:dyDescent="0.25"/>
  <cols>
    <col min="1" max="1" width="16.42578125" style="1" customWidth="1"/>
    <col min="2" max="2" width="37" style="1" customWidth="1"/>
    <col min="3" max="3" width="3.140625" hidden="1" customWidth="1"/>
    <col min="4" max="4" width="18.42578125" customWidth="1"/>
  </cols>
  <sheetData>
    <row r="1" spans="1:5" ht="99" customHeight="1" thickBot="1" x14ac:dyDescent="0.3">
      <c r="A1" s="11" t="s">
        <v>13</v>
      </c>
      <c r="B1" s="12"/>
      <c r="C1" s="2"/>
      <c r="D1" s="9" t="s">
        <v>12</v>
      </c>
    </row>
    <row r="2" spans="1:5" ht="15.75" x14ac:dyDescent="0.25">
      <c r="A2" s="3" t="s">
        <v>0</v>
      </c>
      <c r="B2" s="4">
        <v>2.8411300000000002</v>
      </c>
      <c r="D2" s="5">
        <v>230</v>
      </c>
    </row>
    <row r="3" spans="1:5" x14ac:dyDescent="0.25">
      <c r="A3" s="5" t="s">
        <v>1</v>
      </c>
      <c r="B3" s="4">
        <v>3.10704</v>
      </c>
      <c r="D3" s="5">
        <f>250+577</f>
        <v>827</v>
      </c>
    </row>
    <row r="4" spans="1:5" x14ac:dyDescent="0.25">
      <c r="A4" s="5" t="s">
        <v>2</v>
      </c>
      <c r="B4" s="6">
        <v>2.7622200000000001</v>
      </c>
      <c r="D4" s="5">
        <f>553+224</f>
        <v>777</v>
      </c>
    </row>
    <row r="5" spans="1:5" x14ac:dyDescent="0.25">
      <c r="A5" s="5" t="s">
        <v>3</v>
      </c>
      <c r="B5" s="6">
        <v>2.7887300000000002</v>
      </c>
      <c r="D5" s="5">
        <f>227+726</f>
        <v>953</v>
      </c>
    </row>
    <row r="6" spans="1:5" x14ac:dyDescent="0.25">
      <c r="A6" s="5" t="s">
        <v>4</v>
      </c>
      <c r="B6" s="6">
        <v>2.3710300000000002</v>
      </c>
      <c r="D6" s="5">
        <f>130+583</f>
        <v>713</v>
      </c>
      <c r="E6" s="7"/>
    </row>
    <row r="7" spans="1:5" x14ac:dyDescent="0.25">
      <c r="A7" s="5" t="s">
        <v>5</v>
      </c>
      <c r="B7" s="6">
        <v>2.7724199999999999</v>
      </c>
      <c r="D7" s="4">
        <f>383+325+654</f>
        <v>1362</v>
      </c>
    </row>
    <row r="8" spans="1:5" x14ac:dyDescent="0.25">
      <c r="A8" s="5" t="s">
        <v>6</v>
      </c>
      <c r="B8" s="6">
        <v>2.84443</v>
      </c>
      <c r="D8" s="5">
        <f>1000+395</f>
        <v>1395</v>
      </c>
    </row>
    <row r="9" spans="1:5" x14ac:dyDescent="0.25">
      <c r="A9" s="5" t="s">
        <v>7</v>
      </c>
      <c r="B9" s="6">
        <v>3.1769699999999998</v>
      </c>
      <c r="D9" s="5">
        <f>960+128</f>
        <v>1088</v>
      </c>
    </row>
    <row r="10" spans="1:5" x14ac:dyDescent="0.25">
      <c r="A10" s="5" t="s">
        <v>8</v>
      </c>
      <c r="B10" s="6">
        <v>2.8532700000000002</v>
      </c>
      <c r="D10" s="5">
        <f>405+365</f>
        <v>770</v>
      </c>
    </row>
    <row r="11" spans="1:5" x14ac:dyDescent="0.25">
      <c r="A11" s="5" t="s">
        <v>9</v>
      </c>
      <c r="B11" s="6">
        <v>2.7873199999999998</v>
      </c>
      <c r="D11" s="5">
        <v>128</v>
      </c>
    </row>
    <row r="12" spans="1:5" x14ac:dyDescent="0.25">
      <c r="A12" s="5" t="s">
        <v>10</v>
      </c>
      <c r="B12" s="6">
        <v>2.8460399999999999</v>
      </c>
      <c r="D12" s="5">
        <v>0</v>
      </c>
    </row>
    <row r="13" spans="1:5" ht="16.5" x14ac:dyDescent="0.3">
      <c r="A13" s="5" t="s">
        <v>11</v>
      </c>
      <c r="B13" s="8">
        <v>2.9982500000000001</v>
      </c>
      <c r="D13" s="10">
        <v>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Mojnova</cp:lastModifiedBy>
  <dcterms:created xsi:type="dcterms:W3CDTF">2012-09-03T09:28:27Z</dcterms:created>
  <dcterms:modified xsi:type="dcterms:W3CDTF">2023-01-13T05:51:25Z</dcterms:modified>
</cp:coreProperties>
</file>